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深圳市龙华区中心医院年度采购计划汇总表" sheetId="1" r:id="rId1"/>
    <sheet name="Sheet2" sheetId="2" r:id="rId2"/>
    <sheet name="Sheet3" sheetId="3" r:id="rId3"/>
  </sheets>
  <definedNames>
    <definedName name="_xlnm._FilterDatabase" localSheetId="0" hidden="1">'2025年深圳市龙华区中心医院年度采购计划汇总表'!$A$1:$H$39</definedName>
    <definedName name="_xlnm.Print_Titles" localSheetId="0">'2025年深圳市龙华区中心医院年度采购计划汇总表'!$1:$2</definedName>
    <definedName name="_xlnm.Print_Area" localSheetId="0">'2025年深圳市龙华区中心医院年度采购计划汇总表'!$A$1:$H$39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<sst xmlns="http://schemas.openxmlformats.org/spreadsheetml/2006/main" count="155" uniqueCount="85">
  <si>
    <t>2025年深圳市龙华区中心医院年度采购计划汇总表</t>
  </si>
  <si>
    <t>序号</t>
  </si>
  <si>
    <t>采购项目名称</t>
  </si>
  <si>
    <t>预算金额（元）</t>
  </si>
  <si>
    <t>计划采购月份</t>
  </si>
  <si>
    <t>项目简介(限200字内）</t>
  </si>
  <si>
    <t>预留中小微（是/否）</t>
  </si>
  <si>
    <t>专门面向小微企业（是/否）</t>
  </si>
  <si>
    <t>备注</t>
  </si>
  <si>
    <t>应急业务用房开荒保洁及搬运服务项目</t>
  </si>
  <si>
    <t>医院应急业务用房将于2025年初交付使用，为保障该用房相关业务正常开展，拟采购应急业务用房开荒保洁及搬运服务项目。</t>
  </si>
  <si>
    <t>否</t>
  </si>
  <si>
    <t>医用布草洗涤服务项目</t>
  </si>
  <si>
    <t>为保障医用布草洗涤服务的延续性，将于2025年4月重新采购医用布草洗涤服务项目。</t>
  </si>
  <si>
    <t>社康系统运维服务</t>
  </si>
  <si>
    <t>当前，全市范围内的社区健康信息系统虽为市统一建设和运维，然而，鉴于各区业务存在差异性，均存在个性化需求。例如，我区正积极推行的医防融合项目，亟需社康系统予以相应改造配合。为确保我区下属各社康中心能够有效利用信息系统，需采购社康诊疗系统运维服务。</t>
  </si>
  <si>
    <t>深信服超融合一体机运维服务</t>
  </si>
  <si>
    <t>为保证我院服务器运行的稳定性，保证医院诊疗业务的稳定开展，现需采购深信服超融合一体机运维服务</t>
  </si>
  <si>
    <t>直饮水机设备租赁项目</t>
  </si>
  <si>
    <t>原直饮水机设备租赁项目于2025年4月到期，为便捷职工和患者饮用水，将于2025年重新招标。</t>
  </si>
  <si>
    <t>是</t>
  </si>
  <si>
    <t>社康、应急业务用房及旧院区多联机维保服务项目</t>
  </si>
  <si>
    <t>医院旧院区精密空调维保服务将于2025年4月到期，综合考虑业务发展和设备使用情况，拟统一采购多联机、精密空调维保服务。</t>
  </si>
  <si>
    <t>西区医气设备（正负压）年度维护保养项目</t>
  </si>
  <si>
    <t>西区正负压设备质保到期，拟采购一家专业服务供应商。</t>
  </si>
  <si>
    <t>学生体检视力筛查项目外包服务项目</t>
  </si>
  <si>
    <t>根据《市卫生健康委关于2024年深圳市儿童青少年近视筛查和现场督导评估工作的通知》要求，各学校对在校学生每学年完成2-4次视力检查。为满足我院所属片区（观澜、观湖和福城等）学生体检视力筛查，拟公开招标第三方完成每年学生体检视力筛查任务，涉及约8万名中小学生，按6元/人的标准进行公开招标，费用共计48万元。</t>
  </si>
  <si>
    <t>检验病理检测外包服务项目</t>
  </si>
  <si>
    <t>为确保2025年临床业务发展需要，拟将部分检验和病理检测外包给第三方公司，以降本增效。该项目根据业务需要共分为5个包，费用共计8000000元。</t>
  </si>
  <si>
    <t>干细胞冻存外包项目</t>
  </si>
  <si>
    <t>造血干细胞移植作为治疗多种血液系统疾病的有效手段，特别是部分血液恶性肿瘤。我院已具备自体造血干细胞移植的人员团队、洁净层流床、干细胞单采机等条件，但仍缺乏干细胞冻存的必要设施。鉴于骨髓或外周血干细胞冻存属医保收费项目，且价格明确，拟申请通过公开招标，与具有干细胞冻存资质的公司展开合作，以进一步完善我院血液内科的诊疗流程，提升服务质量。</t>
  </si>
  <si>
    <t>学生体检软件外包服务项目</t>
  </si>
  <si>
    <t>根据《关于进一步加强中小学生健康体检工作的通知》（深教〔2017〕55号）文件要求，全市需统一使用深圳市学生监测信息系统进行健康数据的录入查询。为进一步提升本辖区中小学健康体检工作的效率和质量，拟按照1.3元/人的标准公开招标第三方公司提供学生体检软件，涉及约8-10万名中小学生，费用约10.4万-13万元。</t>
  </si>
  <si>
    <t>西区电梯维保服务项目</t>
  </si>
  <si>
    <t>西区外科楼电梯质保到期后需采购电梯维保服务项目，以保障特种设备正常运行。</t>
  </si>
  <si>
    <t>安全等级评测</t>
  </si>
  <si>
    <t>为我院互联网医院、官方网站、OA办公系统等按公安部的要求做安全等级评测</t>
  </si>
  <si>
    <t>机房硬件设备维护服务</t>
  </si>
  <si>
    <t>为保证院本部诊疗业务的正常开展，保证机房设备安全、稳定运行，消除安全隐患，计划采购机房相关硬件的运维服务</t>
  </si>
  <si>
    <t>网络安全设备维保服务</t>
  </si>
  <si>
    <t>为保证我院网络安全，需对我院原采购的防火墙、行为监控等安全类软件进行定期升级、维护，需采购相关运维服务</t>
  </si>
  <si>
    <t>深圳市龙华区中心医院工会节日慰问品采购项目</t>
  </si>
  <si>
    <r>
      <rPr>
        <sz val="10"/>
        <rFont val="宋体"/>
        <charset val="134"/>
      </rPr>
      <t>为统筹做好工会会员节日慰问品采购发放工作，拟通过公开招标采购节日慰问品服务供应商，服务时间从2025年5月至2026年4月（后期根据员工满意度情况决定是否延续合同），</t>
    </r>
    <r>
      <rPr>
        <sz val="10"/>
        <color theme="1"/>
        <rFont val="宋体"/>
        <charset val="134"/>
      </rPr>
      <t>计划按照400元/人的标准，采购人数 2500人/节日（在职员工），实际采购数量以统计的会员人数为准。</t>
    </r>
  </si>
  <si>
    <t>工会会员生日慰问采购项目</t>
  </si>
  <si>
    <t>根据广东省总工会印发的《广东省基层工会经费收支管理实施细则（试行）》的通知（粤工总〔2018〕5号）文件要求，工会会员生日慰问可以发放生日蛋糕等实物慰问品，也可发放指定蛋糕店的蛋糕券，标准人均不超过400元，为做好我院员工生日慰问工作，拟于近期申请2025年员工生日慰问品合作供应商公开招标工作，员工生日慰问品发放标准：按每人每年400元（在职员工）,实际采购数量以统计的会员人数为准。</t>
  </si>
  <si>
    <t>临床思维在线虚拟诊疗训练考核平台</t>
  </si>
  <si>
    <t>临床诊疗思维的培养正是教学中核心的一环，为提升我院医护人员、住培生、本科生、实习生、研究生的临床诊疗能力，引进临床思维在线虚拟诊疗平台，用于我院医护人员、学生临床诊疗思维训练。</t>
  </si>
  <si>
    <t>医教协同云平台</t>
  </si>
  <si>
    <t>通过微信公众号/WEB/WAP等多维度应用方式，专门为医学院校、医院、医学学员（包含3+2医学生、实习生、规培生、进修生、研究生）提供教学过程协同管理的云平台，实现教学过程管理与记录的无纸化、移动互联化、教研决策数据化、科室轮转自动化、临床教学评价及评优依据化等。</t>
  </si>
  <si>
    <t>护士鞋袜</t>
  </si>
  <si>
    <t xml:space="preserve">为大力弘扬南丁格尔精神，2024年护士节按照一人1双护士鞋1双白袜标准135元/人，护士人数约1003人，合计13万；   </t>
  </si>
  <si>
    <t>谈话系统</t>
  </si>
  <si>
    <t>为提供良好的就医体验，及时、精准的了解患者的诊疗，需采购患者谈话系统</t>
  </si>
  <si>
    <t>社康机房改造</t>
  </si>
  <si>
    <t>为保证社康诊疗业务的正常开展，保证社康网络安全、消除安全隐患，计划对社康弱电间机房进行安全升级改造</t>
  </si>
  <si>
    <t>药品不良反应自动触发和上报系统</t>
  </si>
  <si>
    <t>拟采购药品不良反应自动触发和自动上报系统</t>
  </si>
  <si>
    <t>深圳市卫生健康能力建设和继续教育中心年费制继续医学教育团体单位服务</t>
  </si>
  <si>
    <t>为提高医院专业技术人员继续教育达标率，与市卫健能教中心签订合作协议，购买年费制会员。</t>
  </si>
  <si>
    <t>医师节慰问品项目</t>
  </si>
  <si>
    <t>为庆祝每年医师节来临，全面彰显对我院医师的关心关爱，充分展现医师队伍的良好形象，持续推动龙华区卫生健康事业高质量发展，拟公开招标采购第三方公司购买蛋糕等慰问院本部临床科室和33个社康。</t>
  </si>
  <si>
    <t>适老化改造</t>
  </si>
  <si>
    <t>根据市卫生健康委《市卫生健康委关于印发深圳市医疗机构移动互联网应用无障碍与适老化改造指引的通知》的明确规定，为进一步便利我市老年患者及残障人士就医，需在2024年12月31日前按要求进行移动互联网无障碍与适老化改造。</t>
  </si>
  <si>
    <t>医疗设备一批</t>
  </si>
  <si>
    <t>自筹采购医疗、教学、检验等医疗器械一批。</t>
  </si>
  <si>
    <t>中药饮片代煎代配服务项目</t>
  </si>
  <si>
    <t>5、6月份</t>
  </si>
  <si>
    <t>为规范中药饮片代煎代配，保障医院集团（院本部及下设社康中心）能正常向患者提供中药代煎服务，同时保证医院集团内在用中药饮片价格和代煎用中药饮片价格一致性，拟公开招标一家中药饮片代煎代配公司，该公司具有中药饮片代煎代配资质及能力，能满足集团内中药饮片的代煎代配服务需求。</t>
  </si>
  <si>
    <t>中药配方颗粒配送服务项目</t>
  </si>
  <si>
    <t>为规范中药配方颗粒采购，保障中药配方颗粒供应质量，提高中药药事管理及服务质量，拟公开招标两家中药配方颗粒配送商（A标：院本部，B标：集团下设社康中心），预算金额约14000000元（其中A标：10000000元， B标:4000000元）</t>
  </si>
  <si>
    <t>破壁中药饮片配送服务项目</t>
  </si>
  <si>
    <t>为规范破壁中药饮片采购，保障破壁中药饮片供应质量，提高中药药事管理及服务质量，拟公开招标一家破壁中药饮片配送商。</t>
  </si>
  <si>
    <t>信息安全服务</t>
  </si>
  <si>
    <t>为保证我院的信息系统和终端有足够的安全保障防护能力和足够的风险隐患排查能力；确保信息发布内容的安全及在信息安全突发事件方面具备足够的应急处置能力。需采购医院信息安全服务项目，负责协助我院含下属社康开展漏洞扫描、风险评估、应急演练等信息安全工作。</t>
  </si>
  <si>
    <t>分包机耗材年度采购项目</t>
  </si>
  <si>
    <t>根据《龙华区中心医院采购管理办法及其实施细则（2023年修订）》文件规定，对年使用量金额超10万元以上的耗材集中采购。</t>
  </si>
  <si>
    <t>医疗废物处置服务项目</t>
  </si>
  <si>
    <t>为保障医疗废物处置服务的延续性，根据《深圳市2023—2024年政府集中采购目录及限额标准》等文件，将于2025年9月重新采购医疗废物处置服务项目。</t>
  </si>
  <si>
    <t>西区物流系统维保项目</t>
  </si>
  <si>
    <t>西区外科楼物流系统将于2025年11月质保到期，将采购维保服务项目以保障物流系统正常运行。</t>
  </si>
  <si>
    <t>后勤水电一体化服务项目</t>
  </si>
  <si>
    <t>为保障后勤水电设施正常运行，拟委托专业资质单位负责医院（含西区外科大楼）后勤水、电、机电设施、高低压供配电系统管理及后勤设备设施日常维修、维护等工作。</t>
  </si>
  <si>
    <t>党建及行政能力培训</t>
  </si>
  <si>
    <t>支部履职培训，行政公文写作等，提升支部党建服务能力以及行政职能部门行政服务效能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</si>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</sst>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Red]&quot;￥&quot;#,##0.00"/>
  </numFmts>
  <fonts count="30">
    <font>
      <sz val="11"/>
      <color theme="1"/>
      <name val="宋体"/>
      <charset val="134"/>
      <scheme val="minor"/>
    </font>
    <font>
      <b/>
      <sz val="22"/>
      <color theme="1"/>
      <name val="宋体"/>
      <charset val="134"/>
      <scheme val="minor"/>
    </font>
    <font>
      <b/>
      <sz val="12"/>
      <color theme="1"/>
      <name val="宋体"/>
      <charset val="134"/>
      <scheme val="minor"/>
    </font>
    <font>
      <b/>
      <sz val="12"/>
      <name val="宋体"/>
      <charset val="134"/>
      <scheme val="minor"/>
    </font>
    <font>
      <b/>
      <sz val="11"/>
      <color rgb="FFFF0000"/>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sz val="10"/>
      <name val="宋体"/>
      <charset val="134"/>
    </font>
    <font>
      <sz val="10"/>
      <color theme="1"/>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4">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176" fontId="0" fillId="2" borderId="0" xfId="0" applyNumberFormat="1" applyFill="1">
      <alignment vertical="center"/>
    </xf>
    <xf numFmtId="0" fontId="0" fillId="2" borderId="0" xfId="0" applyFill="1" applyAlignment="1">
      <alignment horizontal="left" vertical="center" wrapText="1"/>
    </xf>
    <xf numFmtId="0" fontId="0" fillId="2" borderId="0" xfId="0" applyFill="1" applyAlignment="1">
      <alignment horizontal="center" vertical="center" wrapText="1"/>
    </xf>
    <xf numFmtId="0" fontId="1" fillId="2" borderId="0" xfId="0" applyFont="1" applyFill="1" applyAlignment="1">
      <alignment horizontal="center" vertical="center"/>
    </xf>
    <xf numFmtId="176"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1" xfId="0" applyFont="1" applyFill="1" applyBorder="1" applyAlignment="1">
      <alignment horizontal="left" vertical="center" wrapText="1"/>
    </xf>
    <xf numFmtId="0" fontId="6" fillId="2" borderId="4" xfId="0" applyFont="1" applyFill="1" applyBorder="1" applyAlignment="1">
      <alignment horizontal="center" vertical="center"/>
    </xf>
    <xf numFmtId="0" fontId="6" fillId="2" borderId="1" xfId="0" applyFont="1" applyFill="1" applyBorder="1">
      <alignment vertical="center"/>
    </xf>
    <xf numFmtId="0" fontId="6" fillId="2" borderId="1" xfId="0" applyFont="1" applyFill="1" applyBorder="1" applyAlignment="1">
      <alignment vertical="center" wrapText="1"/>
    </xf>
    <xf numFmtId="0" fontId="8"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shrinkToFit="1"/>
    </xf>
    <xf numFmtId="176" fontId="6" fillId="2"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workbookViewId="0">
      <selection activeCell="J16" sqref="J16"/>
    </sheetView>
  </sheetViews>
  <sheetFormatPr defaultColWidth="9" defaultRowHeight="13.5" outlineLevelCol="7"/>
  <cols>
    <col min="1" max="1" width="9.5" style="2" customWidth="1"/>
    <col min="2" max="2" width="21.75" style="1" customWidth="1"/>
    <col min="3" max="3" width="15.125" style="3" customWidth="1"/>
    <col min="4" max="4" width="10.8333333333333" style="1" customWidth="1"/>
    <col min="5" max="5" width="74.125" style="4" customWidth="1"/>
    <col min="6" max="6" width="12.25" style="5" customWidth="1"/>
    <col min="7" max="7" width="16" style="5" customWidth="1"/>
    <col min="8" max="8" width="32.5" style="2" customWidth="1"/>
    <col min="9" max="16384" width="9" style="1"/>
  </cols>
  <sheetData>
    <row r="1" ht="49" customHeight="1" spans="1:8">
      <c r="A1" s="6" t="s">
        <v>0</v>
      </c>
      <c r="B1" s="6"/>
      <c r="C1" s="7"/>
      <c r="D1" s="6"/>
      <c r="E1" s="8"/>
      <c r="F1" s="6"/>
      <c r="G1" s="6"/>
      <c r="H1" s="6"/>
    </row>
    <row r="2" ht="35" customHeight="1" spans="1:8">
      <c r="A2" s="9" t="s">
        <v>1</v>
      </c>
      <c r="B2" s="9" t="s">
        <v>2</v>
      </c>
      <c r="C2" s="10" t="s">
        <v>3</v>
      </c>
      <c r="D2" s="11" t="s">
        <v>4</v>
      </c>
      <c r="E2" s="12" t="s">
        <v>5</v>
      </c>
      <c r="F2" s="13" t="s">
        <v>6</v>
      </c>
      <c r="G2" s="13" t="s">
        <v>7</v>
      </c>
      <c r="H2" s="14" t="s">
        <v>8</v>
      </c>
    </row>
    <row r="3" ht="29" customHeight="1" spans="1:8">
      <c r="A3" s="15">
        <v>1</v>
      </c>
      <c r="B3" s="16" t="s">
        <v>9</v>
      </c>
      <c r="C3" s="17">
        <v>182009.38</v>
      </c>
      <c r="D3" s="15">
        <v>1</v>
      </c>
      <c r="E3" s="18" t="s">
        <v>10</v>
      </c>
      <c r="F3" s="15" t="s">
        <v>11</v>
      </c>
      <c r="G3" s="15" t="s">
        <v>11</v>
      </c>
      <c r="H3" s="16"/>
    </row>
    <row r="4" ht="30" customHeight="1" spans="1:8">
      <c r="A4" s="15">
        <v>2</v>
      </c>
      <c r="B4" s="16" t="s">
        <v>12</v>
      </c>
      <c r="C4" s="17">
        <v>3200000</v>
      </c>
      <c r="D4" s="19">
        <v>2</v>
      </c>
      <c r="E4" s="18" t="s">
        <v>13</v>
      </c>
      <c r="F4" s="15" t="s">
        <v>11</v>
      </c>
      <c r="G4" s="15" t="s">
        <v>11</v>
      </c>
      <c r="H4" s="16"/>
    </row>
    <row r="5" s="1" customFormat="1" ht="51" customHeight="1" spans="1:8">
      <c r="A5" s="15">
        <v>3</v>
      </c>
      <c r="B5" s="16" t="s">
        <v>14</v>
      </c>
      <c r="C5" s="17">
        <v>423000</v>
      </c>
      <c r="D5" s="20">
        <v>3</v>
      </c>
      <c r="E5" s="21" t="s">
        <v>15</v>
      </c>
      <c r="F5" s="15" t="s">
        <v>11</v>
      </c>
      <c r="G5" s="15" t="s">
        <v>11</v>
      </c>
      <c r="H5" s="15"/>
    </row>
    <row r="6" s="1" customFormat="1" ht="29" customHeight="1" spans="1:8">
      <c r="A6" s="15">
        <v>4</v>
      </c>
      <c r="B6" s="16" t="s">
        <v>16</v>
      </c>
      <c r="C6" s="17">
        <v>280000</v>
      </c>
      <c r="D6" s="22"/>
      <c r="E6" s="18" t="s">
        <v>17</v>
      </c>
      <c r="F6" s="15" t="s">
        <v>11</v>
      </c>
      <c r="G6" s="15" t="s">
        <v>11</v>
      </c>
      <c r="H6" s="15"/>
    </row>
    <row r="7" ht="25" customHeight="1" spans="1:8">
      <c r="A7" s="15">
        <v>5</v>
      </c>
      <c r="B7" s="16" t="s">
        <v>18</v>
      </c>
      <c r="C7" s="17">
        <v>402600</v>
      </c>
      <c r="D7" s="22"/>
      <c r="E7" s="18" t="s">
        <v>19</v>
      </c>
      <c r="F7" s="16" t="s">
        <v>20</v>
      </c>
      <c r="G7" s="16" t="s">
        <v>20</v>
      </c>
      <c r="H7" s="16"/>
    </row>
    <row r="8" ht="30" customHeight="1" spans="1:8">
      <c r="A8" s="15">
        <v>6</v>
      </c>
      <c r="B8" s="16" t="s">
        <v>21</v>
      </c>
      <c r="C8" s="17">
        <v>568000</v>
      </c>
      <c r="D8" s="22"/>
      <c r="E8" s="18" t="s">
        <v>22</v>
      </c>
      <c r="F8" s="15" t="s">
        <v>11</v>
      </c>
      <c r="G8" s="15" t="s">
        <v>11</v>
      </c>
      <c r="H8" s="16"/>
    </row>
    <row r="9" ht="29" customHeight="1" spans="1:8">
      <c r="A9" s="15">
        <v>7</v>
      </c>
      <c r="B9" s="16" t="s">
        <v>23</v>
      </c>
      <c r="C9" s="17">
        <v>200000</v>
      </c>
      <c r="D9" s="22"/>
      <c r="E9" s="18" t="s">
        <v>24</v>
      </c>
      <c r="F9" s="15" t="s">
        <v>11</v>
      </c>
      <c r="G9" s="15" t="s">
        <v>11</v>
      </c>
      <c r="H9" s="16"/>
    </row>
    <row r="10" s="1" customFormat="1" ht="60" customHeight="1" spans="1:8">
      <c r="A10" s="15">
        <v>8</v>
      </c>
      <c r="B10" s="16" t="s">
        <v>25</v>
      </c>
      <c r="C10" s="17">
        <v>480000</v>
      </c>
      <c r="D10" s="22"/>
      <c r="E10" s="18" t="s">
        <v>26</v>
      </c>
      <c r="F10" s="15" t="s">
        <v>20</v>
      </c>
      <c r="G10" s="15" t="s">
        <v>11</v>
      </c>
      <c r="H10" s="15"/>
    </row>
    <row r="11" s="1" customFormat="1" ht="28" customHeight="1" spans="1:8">
      <c r="A11" s="15">
        <v>9</v>
      </c>
      <c r="B11" s="16" t="s">
        <v>27</v>
      </c>
      <c r="C11" s="17">
        <v>8000000</v>
      </c>
      <c r="D11" s="19"/>
      <c r="E11" s="18" t="s">
        <v>28</v>
      </c>
      <c r="F11" s="15" t="s">
        <v>20</v>
      </c>
      <c r="G11" s="15" t="s">
        <v>11</v>
      </c>
      <c r="H11" s="15"/>
    </row>
    <row r="12" s="1" customFormat="1" ht="64" customHeight="1" spans="1:8">
      <c r="A12" s="15">
        <v>10</v>
      </c>
      <c r="B12" s="23" t="s">
        <v>29</v>
      </c>
      <c r="C12" s="17">
        <v>65000</v>
      </c>
      <c r="D12" s="20">
        <v>4</v>
      </c>
      <c r="E12" s="18" t="s">
        <v>30</v>
      </c>
      <c r="F12" s="15" t="s">
        <v>20</v>
      </c>
      <c r="G12" s="15" t="s">
        <v>11</v>
      </c>
      <c r="H12" s="15"/>
    </row>
    <row r="13" s="1" customFormat="1" ht="48" spans="1:8">
      <c r="A13" s="15">
        <v>11</v>
      </c>
      <c r="B13" s="16" t="s">
        <v>31</v>
      </c>
      <c r="C13" s="17">
        <v>130000</v>
      </c>
      <c r="D13" s="22"/>
      <c r="E13" s="18" t="s">
        <v>32</v>
      </c>
      <c r="F13" s="15" t="s">
        <v>20</v>
      </c>
      <c r="G13" s="15" t="s">
        <v>11</v>
      </c>
      <c r="H13" s="15"/>
    </row>
    <row r="14" ht="18" customHeight="1" spans="1:8">
      <c r="A14" s="15">
        <v>12</v>
      </c>
      <c r="B14" s="16" t="s">
        <v>33</v>
      </c>
      <c r="C14" s="17">
        <v>250000</v>
      </c>
      <c r="D14" s="22"/>
      <c r="E14" s="18" t="s">
        <v>34</v>
      </c>
      <c r="F14" s="15" t="s">
        <v>11</v>
      </c>
      <c r="G14" s="15" t="s">
        <v>11</v>
      </c>
      <c r="H14" s="16"/>
    </row>
    <row r="15" s="1" customFormat="1" ht="18" customHeight="1" spans="1:8">
      <c r="A15" s="15">
        <v>13</v>
      </c>
      <c r="B15" s="16" t="s">
        <v>35</v>
      </c>
      <c r="C15" s="17">
        <v>400000</v>
      </c>
      <c r="D15" s="22"/>
      <c r="E15" s="18" t="s">
        <v>36</v>
      </c>
      <c r="F15" s="15" t="s">
        <v>11</v>
      </c>
      <c r="G15" s="15" t="s">
        <v>11</v>
      </c>
      <c r="H15" s="15"/>
    </row>
    <row r="16" s="1" customFormat="1" ht="30" customHeight="1" spans="1:8">
      <c r="A16" s="15">
        <v>14</v>
      </c>
      <c r="B16" s="16" t="s">
        <v>37</v>
      </c>
      <c r="C16" s="17">
        <v>200000</v>
      </c>
      <c r="D16" s="22"/>
      <c r="E16" s="18" t="s">
        <v>38</v>
      </c>
      <c r="F16" s="15" t="s">
        <v>11</v>
      </c>
      <c r="G16" s="15" t="s">
        <v>11</v>
      </c>
      <c r="H16" s="15"/>
    </row>
    <row r="17" s="1" customFormat="1" ht="29" customHeight="1" spans="1:8">
      <c r="A17" s="15">
        <v>15</v>
      </c>
      <c r="B17" s="16" t="s">
        <v>39</v>
      </c>
      <c r="C17" s="17">
        <v>160000</v>
      </c>
      <c r="D17" s="22"/>
      <c r="E17" s="18" t="s">
        <v>40</v>
      </c>
      <c r="F17" s="15" t="s">
        <v>11</v>
      </c>
      <c r="G17" s="15" t="s">
        <v>11</v>
      </c>
      <c r="H17" s="15"/>
    </row>
    <row r="18" ht="53" customHeight="1" spans="1:8">
      <c r="A18" s="15">
        <v>16</v>
      </c>
      <c r="B18" s="24" t="s">
        <v>41</v>
      </c>
      <c r="C18" s="17">
        <v>5000000</v>
      </c>
      <c r="D18" s="22"/>
      <c r="E18" s="25" t="s">
        <v>42</v>
      </c>
      <c r="F18" s="15" t="s">
        <v>11</v>
      </c>
      <c r="G18" s="15" t="s">
        <v>11</v>
      </c>
      <c r="H18" s="15"/>
    </row>
    <row r="19" ht="83" customHeight="1" spans="1:8">
      <c r="A19" s="15">
        <v>17</v>
      </c>
      <c r="B19" s="24" t="s">
        <v>43</v>
      </c>
      <c r="C19" s="26">
        <v>1000000</v>
      </c>
      <c r="D19" s="19"/>
      <c r="E19" s="21" t="s">
        <v>44</v>
      </c>
      <c r="F19" s="15" t="s">
        <v>11</v>
      </c>
      <c r="G19" s="15" t="s">
        <v>11</v>
      </c>
      <c r="H19" s="15"/>
    </row>
    <row r="20" ht="47" customHeight="1" spans="1:8">
      <c r="A20" s="15">
        <v>18</v>
      </c>
      <c r="B20" s="16" t="s">
        <v>45</v>
      </c>
      <c r="C20" s="26">
        <v>188600</v>
      </c>
      <c r="D20" s="20">
        <v>5</v>
      </c>
      <c r="E20" s="18" t="s">
        <v>46</v>
      </c>
      <c r="F20" s="16" t="s">
        <v>11</v>
      </c>
      <c r="G20" s="16" t="s">
        <v>11</v>
      </c>
      <c r="H20" s="15"/>
    </row>
    <row r="21" ht="62" customHeight="1" spans="1:8">
      <c r="A21" s="15">
        <v>19</v>
      </c>
      <c r="B21" s="16" t="s">
        <v>47</v>
      </c>
      <c r="C21" s="26">
        <v>36000</v>
      </c>
      <c r="D21" s="22"/>
      <c r="E21" s="18" t="s">
        <v>48</v>
      </c>
      <c r="F21" s="16" t="s">
        <v>11</v>
      </c>
      <c r="G21" s="16" t="s">
        <v>11</v>
      </c>
      <c r="H21" s="15"/>
    </row>
    <row r="22" ht="33" customHeight="1" spans="1:8">
      <c r="A22" s="15">
        <v>20</v>
      </c>
      <c r="B22" s="15" t="s">
        <v>49</v>
      </c>
      <c r="C22" s="27">
        <v>130000</v>
      </c>
      <c r="D22" s="22"/>
      <c r="E22" s="18" t="s">
        <v>50</v>
      </c>
      <c r="F22" s="15" t="s">
        <v>11</v>
      </c>
      <c r="G22" s="15" t="s">
        <v>11</v>
      </c>
      <c r="H22" s="15"/>
    </row>
    <row r="23" s="1" customFormat="1" ht="31" customHeight="1" spans="1:8">
      <c r="A23" s="15">
        <v>21</v>
      </c>
      <c r="B23" s="16" t="s">
        <v>51</v>
      </c>
      <c r="C23" s="27">
        <v>400000</v>
      </c>
      <c r="D23" s="22"/>
      <c r="E23" s="18" t="s">
        <v>52</v>
      </c>
      <c r="F23" s="15" t="s">
        <v>11</v>
      </c>
      <c r="G23" s="15" t="s">
        <v>11</v>
      </c>
      <c r="H23" s="15"/>
    </row>
    <row r="24" s="1" customFormat="1" ht="24" spans="1:8">
      <c r="A24" s="15">
        <v>22</v>
      </c>
      <c r="B24" s="16" t="s">
        <v>53</v>
      </c>
      <c r="C24" s="27">
        <v>560000</v>
      </c>
      <c r="D24" s="22"/>
      <c r="E24" s="18" t="s">
        <v>54</v>
      </c>
      <c r="F24" s="15" t="s">
        <v>11</v>
      </c>
      <c r="G24" s="15" t="s">
        <v>11</v>
      </c>
      <c r="H24" s="15"/>
    </row>
    <row r="25" s="1" customFormat="1" ht="24" spans="1:8">
      <c r="A25" s="15">
        <v>23</v>
      </c>
      <c r="B25" s="16" t="s">
        <v>55</v>
      </c>
      <c r="C25" s="27">
        <v>120000</v>
      </c>
      <c r="D25" s="19"/>
      <c r="E25" s="18" t="s">
        <v>56</v>
      </c>
      <c r="F25" s="15" t="s">
        <v>11</v>
      </c>
      <c r="G25" s="15" t="s">
        <v>11</v>
      </c>
      <c r="H25" s="15"/>
    </row>
    <row r="26" ht="55" customHeight="1" spans="1:8">
      <c r="A26" s="15">
        <v>24</v>
      </c>
      <c r="B26" s="16" t="s">
        <v>57</v>
      </c>
      <c r="C26" s="27">
        <v>870000</v>
      </c>
      <c r="D26" s="15"/>
      <c r="E26" s="18" t="s">
        <v>58</v>
      </c>
      <c r="F26" s="16" t="s">
        <v>11</v>
      </c>
      <c r="G26" s="16" t="s">
        <v>11</v>
      </c>
      <c r="H26" s="15"/>
    </row>
    <row r="27" s="1" customFormat="1" ht="36" spans="1:8">
      <c r="A27" s="15">
        <v>25</v>
      </c>
      <c r="B27" s="16" t="s">
        <v>59</v>
      </c>
      <c r="C27" s="27">
        <v>30000</v>
      </c>
      <c r="D27" s="15"/>
      <c r="E27" s="18" t="s">
        <v>60</v>
      </c>
      <c r="F27" s="15" t="s">
        <v>20</v>
      </c>
      <c r="G27" s="15" t="s">
        <v>20</v>
      </c>
      <c r="H27" s="15"/>
    </row>
    <row r="28" s="1" customFormat="1" ht="36" spans="1:8">
      <c r="A28" s="15">
        <v>26</v>
      </c>
      <c r="B28" s="16" t="s">
        <v>61</v>
      </c>
      <c r="C28" s="27">
        <v>300000</v>
      </c>
      <c r="D28" s="15"/>
      <c r="E28" s="18" t="s">
        <v>62</v>
      </c>
      <c r="F28" s="15" t="s">
        <v>11</v>
      </c>
      <c r="G28" s="15" t="s">
        <v>11</v>
      </c>
      <c r="H28" s="15"/>
    </row>
    <row r="29" s="1" customFormat="1" spans="1:8">
      <c r="A29" s="15">
        <v>27</v>
      </c>
      <c r="B29" s="28" t="s">
        <v>63</v>
      </c>
      <c r="C29" s="29">
        <v>7032370</v>
      </c>
      <c r="D29" s="15"/>
      <c r="E29" s="18" t="s">
        <v>64</v>
      </c>
      <c r="F29" s="15" t="s">
        <v>11</v>
      </c>
      <c r="G29" s="15" t="s">
        <v>11</v>
      </c>
      <c r="H29" s="15"/>
    </row>
    <row r="30" s="1" customFormat="1" ht="62" customHeight="1" spans="1:8">
      <c r="A30" s="15">
        <v>28</v>
      </c>
      <c r="B30" s="16" t="s">
        <v>65</v>
      </c>
      <c r="C30" s="30">
        <v>11000000</v>
      </c>
      <c r="D30" s="15" t="s">
        <v>66</v>
      </c>
      <c r="E30" s="18" t="s">
        <v>67</v>
      </c>
      <c r="F30" s="15" t="s">
        <v>11</v>
      </c>
      <c r="G30" s="15" t="s">
        <v>11</v>
      </c>
      <c r="H30" s="31"/>
    </row>
    <row r="31" s="1" customFormat="1" ht="58" customHeight="1" spans="1:8">
      <c r="A31" s="15">
        <v>29</v>
      </c>
      <c r="B31" s="16" t="s">
        <v>68</v>
      </c>
      <c r="C31" s="30">
        <v>14000000</v>
      </c>
      <c r="D31" s="15"/>
      <c r="E31" s="18" t="s">
        <v>69</v>
      </c>
      <c r="F31" s="15" t="s">
        <v>11</v>
      </c>
      <c r="G31" s="15" t="s">
        <v>11</v>
      </c>
      <c r="H31" s="31"/>
    </row>
    <row r="32" s="1" customFormat="1" ht="47" customHeight="1" spans="1:8">
      <c r="A32" s="15">
        <v>30</v>
      </c>
      <c r="B32" s="16" t="s">
        <v>70</v>
      </c>
      <c r="C32" s="30">
        <v>1000000</v>
      </c>
      <c r="D32" s="15"/>
      <c r="E32" s="18" t="s">
        <v>71</v>
      </c>
      <c r="F32" s="15" t="s">
        <v>20</v>
      </c>
      <c r="G32" s="15" t="s">
        <v>20</v>
      </c>
      <c r="H32" s="31"/>
    </row>
    <row r="33" s="1" customFormat="1" ht="53" customHeight="1" spans="1:8">
      <c r="A33" s="15">
        <v>31</v>
      </c>
      <c r="B33" s="16" t="s">
        <v>72</v>
      </c>
      <c r="C33" s="30">
        <v>530000</v>
      </c>
      <c r="D33" s="15">
        <v>8</v>
      </c>
      <c r="E33" s="18" t="s">
        <v>73</v>
      </c>
      <c r="F33" s="15" t="s">
        <v>11</v>
      </c>
      <c r="G33" s="15" t="s">
        <v>11</v>
      </c>
      <c r="H33" s="15"/>
    </row>
    <row r="34" ht="33" customHeight="1" spans="1:8">
      <c r="A34" s="15">
        <v>32</v>
      </c>
      <c r="B34" s="16" t="s">
        <v>74</v>
      </c>
      <c r="C34" s="30">
        <v>410000</v>
      </c>
      <c r="D34" s="15">
        <v>9</v>
      </c>
      <c r="E34" s="18" t="s">
        <v>75</v>
      </c>
      <c r="F34" s="16" t="s">
        <v>20</v>
      </c>
      <c r="G34" s="16" t="s">
        <v>20</v>
      </c>
      <c r="H34" s="16"/>
    </row>
    <row r="35" ht="33" customHeight="1" spans="1:8">
      <c r="A35" s="15">
        <v>33</v>
      </c>
      <c r="B35" s="16" t="s">
        <v>76</v>
      </c>
      <c r="C35" s="30">
        <v>1331700</v>
      </c>
      <c r="D35" s="15"/>
      <c r="E35" s="18" t="s">
        <v>77</v>
      </c>
      <c r="F35" s="15" t="s">
        <v>11</v>
      </c>
      <c r="G35" s="15" t="s">
        <v>11</v>
      </c>
      <c r="H35" s="16"/>
    </row>
    <row r="36" ht="33" customHeight="1" spans="1:8">
      <c r="A36" s="15">
        <v>34</v>
      </c>
      <c r="B36" s="16" t="s">
        <v>78</v>
      </c>
      <c r="C36" s="30">
        <v>1800000</v>
      </c>
      <c r="D36" s="15"/>
      <c r="E36" s="18" t="s">
        <v>79</v>
      </c>
      <c r="F36" s="15" t="s">
        <v>11</v>
      </c>
      <c r="G36" s="15" t="s">
        <v>11</v>
      </c>
      <c r="H36" s="16"/>
    </row>
    <row r="37" ht="49" customHeight="1" spans="1:8">
      <c r="A37" s="15">
        <v>35</v>
      </c>
      <c r="B37" s="16" t="s">
        <v>80</v>
      </c>
      <c r="C37" s="30">
        <v>4000000</v>
      </c>
      <c r="D37" s="15">
        <v>10</v>
      </c>
      <c r="E37" s="18" t="s">
        <v>81</v>
      </c>
      <c r="F37" s="15" t="s">
        <v>11</v>
      </c>
      <c r="G37" s="15" t="s">
        <v>11</v>
      </c>
      <c r="H37" s="16"/>
    </row>
    <row r="38" s="1" customFormat="1" ht="21" customHeight="1" spans="1:8">
      <c r="A38" s="15">
        <v>36</v>
      </c>
      <c r="B38" s="16" t="s">
        <v>82</v>
      </c>
      <c r="C38" s="30">
        <v>175000</v>
      </c>
      <c r="D38" s="15"/>
      <c r="E38" s="18" t="s">
        <v>83</v>
      </c>
      <c r="F38" s="15" t="s">
        <v>11</v>
      </c>
      <c r="G38" s="15" t="s">
        <v>11</v>
      </c>
      <c r="H38" s="15"/>
    </row>
    <row r="39" ht="65" customHeight="1" spans="1:8">
      <c r="A39" s="16"/>
      <c r="B39" s="32" t="s">
        <v>84</v>
      </c>
      <c r="C39" s="33">
        <f>SUM(C14:C38)</f>
        <v>50923670</v>
      </c>
      <c r="D39" s="16"/>
      <c r="E39" s="16"/>
      <c r="F39" s="16"/>
      <c r="G39" s="16"/>
      <c r="H39" s="16"/>
    </row>
  </sheetData>
  <autoFilter xmlns:etc="http://www.wps.cn/officeDocument/2017/etCustomData" ref="A1:H39" etc:filterBottomFollowUsedRange="0">
    <extLst/>
  </autoFilter>
  <mergeCells count="8">
    <mergeCell ref="A1:H1"/>
    <mergeCell ref="D5:D11"/>
    <mergeCell ref="D12:D19"/>
    <mergeCell ref="D20:D25"/>
    <mergeCell ref="D26:D29"/>
    <mergeCell ref="D30:D32"/>
    <mergeCell ref="D34:D36"/>
    <mergeCell ref="D37:D38"/>
  </mergeCells>
  <pageMargins left="0.700694444444445" right="0.700694444444445" top="0.751388888888889" bottom="0.751388888888889" header="0.298611111111111" footer="0.298611111111111"/>
  <pageSetup paperSize="9" scale="60" orientation="landscape" horizontalDpi="600"/>
  <headerFooter/>
  <rowBreaks count="1" manualBreakCount="1">
    <brk id="19"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2025年深圳市龙华区中心医院年度采购计划汇总表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xpg蒋</cp:lastModifiedBy>
  <dcterms:created xsi:type="dcterms:W3CDTF">2023-02-16T04:43:00Z</dcterms:created>
  <dcterms:modified xsi:type="dcterms:W3CDTF">2025-03-25T03:34:09Z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37ACC8170FA04FC6A15EA1C9B0B792C4_13</vt:lpwstr>
  </property>
  <property fmtid="{D5CDD505-2E9C-101B-9397-08002B2CF9AE}" pid="3" name="KSOProductBuildVer">
    <vt:lpwstr>2052-12.1.0.20305</vt:lpwstr>
  </property>
</Properties>
</file>